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Default Extension="vml" ContentType="application/vnd.openxmlformats-officedocument.vmlDrawing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9720" windowHeight="7320" activeTab="0"/>
  </bookViews>
  <sheets>
    <sheet name="WelcomeandIntro" sheetId="1" r:id="rId1"/>
    <sheet name="Note" sheetId="2" r:id="rId2"/>
    <sheet name="Strain_Functions" sheetId="3" r:id="rId3"/>
    <sheet name="IntroAcronym1" sheetId="4" r:id="rId4"/>
    <sheet name="Acronym1" sheetId="5" r:id="rId5"/>
    <sheet name="IntroAcronym1_R" sheetId="6" r:id="rId6"/>
    <sheet name="Acronym1_R" sheetId="7" r:id="rId7"/>
    <sheet name="IntroAcronym1_D" sheetId="8" r:id="rId8"/>
    <sheet name="Acronym1_D" sheetId="9" r:id="rId9"/>
  </sheets>
  <definedNames/>
  <calcPr fullCalcOnLoad="1"/>
</workbook>
</file>

<file path=xl/sharedStrings.xml><?xml version="1.0" encoding="utf-8"?>
<sst xmlns="http://schemas.openxmlformats.org/spreadsheetml/2006/main" count="185" uniqueCount="102">
  <si>
    <t>INPUT TO ACRONYM1</t>
  </si>
  <si>
    <t>D mm</t>
  </si>
  <si>
    <t>Put in</t>
  </si>
  <si>
    <t>and</t>
  </si>
  <si>
    <t>List each grain size in mm and percent finer in the surface grain size distribution.</t>
  </si>
  <si>
    <t>Sand must be excluded from the surface grain size distribution, so that there is no content below 2 mm.</t>
  </si>
  <si>
    <t>Grain sizes must be in descending order, and percent finer must range from 100 to 0.</t>
  </si>
  <si>
    <t>Number of grain sizes specifying the surface material distribution (&lt;=21)</t>
  </si>
  <si>
    <t>in m/s</t>
  </si>
  <si>
    <t>m2/s</t>
  </si>
  <si>
    <t>Volume bedload transport rate per unit width</t>
  </si>
  <si>
    <t>Surface</t>
  </si>
  <si>
    <t>Bedload</t>
  </si>
  <si>
    <t>Statistics</t>
  </si>
  <si>
    <t>Parameter</t>
  </si>
  <si>
    <t>s</t>
  </si>
  <si>
    <r>
      <t>D</t>
    </r>
    <r>
      <rPr>
        <vertAlign val="subscript"/>
        <sz val="10"/>
        <rFont val="Arial"/>
        <family val="2"/>
      </rPr>
      <t>g</t>
    </r>
    <r>
      <rPr>
        <sz val="10"/>
        <rFont val="Arial"/>
        <family val="0"/>
      </rPr>
      <t xml:space="preserve"> mm</t>
    </r>
  </si>
  <si>
    <r>
      <t>D</t>
    </r>
    <r>
      <rPr>
        <vertAlign val="subscript"/>
        <sz val="10"/>
        <rFont val="Arial"/>
        <family val="2"/>
      </rPr>
      <t>90</t>
    </r>
  </si>
  <si>
    <r>
      <t>D</t>
    </r>
    <r>
      <rPr>
        <vertAlign val="subscript"/>
        <sz val="10"/>
        <rFont val="Arial"/>
        <family val="2"/>
      </rPr>
      <t>50</t>
    </r>
  </si>
  <si>
    <r>
      <t>D</t>
    </r>
    <r>
      <rPr>
        <vertAlign val="subscript"/>
        <sz val="10"/>
        <rFont val="Arial"/>
        <family val="2"/>
      </rPr>
      <t>30</t>
    </r>
  </si>
  <si>
    <t>Geometric mean</t>
  </si>
  <si>
    <r>
      <t>q</t>
    </r>
    <r>
      <rPr>
        <vertAlign val="subscript"/>
        <sz val="10"/>
        <rFont val="Arial"/>
        <family val="2"/>
      </rPr>
      <t>bT</t>
    </r>
  </si>
  <si>
    <t>and a shear velocity of flow</t>
  </si>
  <si>
    <t>to compute the bedload transport rate and grain size distribution.</t>
  </si>
  <si>
    <r>
      <t>D</t>
    </r>
    <r>
      <rPr>
        <vertAlign val="subscript"/>
        <sz val="10"/>
        <rFont val="Arial"/>
        <family val="2"/>
      </rPr>
      <t>70</t>
    </r>
  </si>
  <si>
    <t>Type in a value of 1 for uniform material.</t>
  </si>
  <si>
    <t>Geometric standard deviation</t>
  </si>
  <si>
    <t>% finer</t>
  </si>
  <si>
    <t>Grain size distributions of surface and bedload</t>
  </si>
  <si>
    <r>
      <t>u</t>
    </r>
    <r>
      <rPr>
        <vertAlign val="subscript"/>
        <sz val="10"/>
        <rFont val="Symbol"/>
        <family val="1"/>
      </rPr>
      <t>*</t>
    </r>
  </si>
  <si>
    <t>and a roughness factor</t>
  </si>
  <si>
    <r>
      <t>n</t>
    </r>
    <r>
      <rPr>
        <vertAlign val="subscript"/>
        <sz val="10"/>
        <rFont val="Arial"/>
        <family val="2"/>
      </rPr>
      <t>k</t>
    </r>
  </si>
  <si>
    <t>INPUT TO ACRONYM1_R</t>
  </si>
  <si>
    <t>OUTPUT FROM ACRONYM 1_R</t>
  </si>
  <si>
    <r>
      <t>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/s</t>
    </r>
  </si>
  <si>
    <t>a bed slope</t>
  </si>
  <si>
    <t>S</t>
  </si>
  <si>
    <t>H</t>
  </si>
  <si>
    <t>m</t>
  </si>
  <si>
    <t>Flow depth</t>
  </si>
  <si>
    <r>
      <t>Q</t>
    </r>
    <r>
      <rPr>
        <vertAlign val="subscript"/>
        <sz val="10"/>
        <rFont val="Arial"/>
        <family val="2"/>
      </rPr>
      <t>w</t>
    </r>
  </si>
  <si>
    <t>a water discharge</t>
  </si>
  <si>
    <t>a channel width</t>
  </si>
  <si>
    <t>B</t>
  </si>
  <si>
    <r>
      <t>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/s</t>
    </r>
  </si>
  <si>
    <t>m/s</t>
  </si>
  <si>
    <t>Shear velocity</t>
  </si>
  <si>
    <t>INPUT TO ACRONYM1_D</t>
  </si>
  <si>
    <t>OUTPUT FROM ACRONYM 1_D</t>
  </si>
  <si>
    <t>Type in a value of 1 for a single discharge</t>
  </si>
  <si>
    <t>List each discharge in cumecs and percent of time exceeded in the flow duration curve</t>
  </si>
  <si>
    <t>Discharges must be in descending order, and the percent of time exceeded must range from 0 to 100</t>
  </si>
  <si>
    <t>to compute the mean annual bedload transport rate and grain size distribution.</t>
  </si>
  <si>
    <t>Mean annual volume bedload transport rate per unit width</t>
  </si>
  <si>
    <t>Statistics of surface and mean annual bedload</t>
  </si>
  <si>
    <r>
      <t>q</t>
    </r>
    <r>
      <rPr>
        <vertAlign val="subscript"/>
        <sz val="10"/>
        <rFont val="Arial"/>
        <family val="2"/>
      </rPr>
      <t>bTa</t>
    </r>
  </si>
  <si>
    <t>Number of discharges specifying the flow duration curve (&lt;=16)</t>
  </si>
  <si>
    <r>
      <t>H</t>
    </r>
    <r>
      <rPr>
        <vertAlign val="subscript"/>
        <sz val="10"/>
        <rFont val="Arial"/>
        <family val="2"/>
      </rPr>
      <t>a</t>
    </r>
  </si>
  <si>
    <r>
      <t>u</t>
    </r>
    <r>
      <rPr>
        <vertAlign val="subscript"/>
        <sz val="10"/>
        <rFont val="Symbol"/>
        <family val="1"/>
      </rPr>
      <t>*</t>
    </r>
    <r>
      <rPr>
        <vertAlign val="subscript"/>
        <sz val="10"/>
        <rFont val="Arial"/>
        <family val="2"/>
      </rPr>
      <t>a</t>
    </r>
  </si>
  <si>
    <t>Mean annual shear velocity</t>
  </si>
  <si>
    <t>Mean annual flow depth</t>
  </si>
  <si>
    <t>Mean annual water discharge</t>
  </si>
  <si>
    <t>% time exceeded</t>
  </si>
  <si>
    <t>Characteristics of the flow duration curve</t>
  </si>
  <si>
    <t>Qwr = mean water discharge within a range of the flow duration curve</t>
  </si>
  <si>
    <t>pQ = fraction of time the flow is within that range</t>
  </si>
  <si>
    <t>H = mean depth within that range</t>
  </si>
  <si>
    <t>ustar = mean shear velocity within that range</t>
  </si>
  <si>
    <t>taustar = mean Shields number within that range</t>
  </si>
  <si>
    <t>Qwr</t>
  </si>
  <si>
    <t>pQ</t>
  </si>
  <si>
    <t>ustar</t>
  </si>
  <si>
    <t>taustar</t>
  </si>
  <si>
    <t>m^3/s</t>
  </si>
  <si>
    <t>m^2/s</t>
  </si>
  <si>
    <t>The lowest discharge used MUST EXCEED ZERO.</t>
  </si>
  <si>
    <r>
      <t>w</t>
    </r>
    <r>
      <rPr>
        <vertAlign val="subscript"/>
        <sz val="10"/>
        <rFont val="Symbol"/>
        <family val="1"/>
      </rPr>
      <t>o</t>
    </r>
  </si>
  <si>
    <r>
      <t>s</t>
    </r>
    <r>
      <rPr>
        <vertAlign val="subscript"/>
        <sz val="10"/>
        <rFont val="Arial"/>
        <family val="2"/>
      </rPr>
      <t>o</t>
    </r>
  </si>
  <si>
    <r>
      <t>f</t>
    </r>
    <r>
      <rPr>
        <vertAlign val="subscript"/>
        <sz val="10"/>
        <rFont val="Arial"/>
        <family val="2"/>
      </rPr>
      <t>sgo</t>
    </r>
  </si>
  <si>
    <t>Shields number based on surface geometric mean size</t>
  </si>
  <si>
    <t>Mean annual Shields number based on surface geometric mean size</t>
  </si>
  <si>
    <r>
      <t>t</t>
    </r>
    <r>
      <rPr>
        <vertAlign val="subscript"/>
        <sz val="10"/>
        <rFont val="Arial"/>
        <family val="2"/>
      </rPr>
      <t>ga</t>
    </r>
    <r>
      <rPr>
        <sz val="10"/>
        <rFont val="Arial"/>
        <family val="2"/>
      </rPr>
      <t>*</t>
    </r>
  </si>
  <si>
    <r>
      <t>t</t>
    </r>
    <r>
      <rPr>
        <vertAlign val="subscript"/>
        <sz val="10"/>
        <rFont val="Arial"/>
        <family val="2"/>
      </rPr>
      <t>g</t>
    </r>
    <r>
      <rPr>
        <sz val="10"/>
        <rFont val="Arial"/>
        <family val="2"/>
      </rPr>
      <t>*</t>
    </r>
  </si>
  <si>
    <r>
      <t>t</t>
    </r>
    <r>
      <rPr>
        <vertAlign val="subscript"/>
        <sz val="10"/>
        <rFont val="Arial"/>
        <family val="2"/>
      </rPr>
      <t>g</t>
    </r>
    <r>
      <rPr>
        <sz val="10"/>
        <rFont val="Arial"/>
        <family val="0"/>
      </rPr>
      <t>*</t>
    </r>
  </si>
  <si>
    <t>Strain functions for the Parker (1990a) gravel bedload transport relation</t>
  </si>
  <si>
    <t>Welcome to the Acronym1 Visual Basic Programs</t>
  </si>
  <si>
    <t>qbTr = mean volume sediment transport rate per unit width in that range</t>
  </si>
  <si>
    <t>qbTr</t>
  </si>
  <si>
    <t>OUTPUT FROM ACRONYM1</t>
  </si>
  <si>
    <t>N+1</t>
  </si>
  <si>
    <t>M+1</t>
  </si>
  <si>
    <t>Q m3/s</t>
  </si>
  <si>
    <r>
      <t>Q</t>
    </r>
    <r>
      <rPr>
        <vertAlign val="subscript"/>
        <sz val="10"/>
        <rFont val="Arial"/>
        <family val="2"/>
      </rPr>
      <t>a</t>
    </r>
  </si>
  <si>
    <t>NOTE</t>
  </si>
  <si>
    <t xml:space="preserve">This workbook and software are provided for free as part of the e-book: </t>
  </si>
  <si>
    <t xml:space="preserve">1D SEDIMENT TRANSPORT MORPHODYNAMICS with applications to RIVERS AND TURBIDITY CURRENTS, </t>
  </si>
  <si>
    <t>by Gary Parker.</t>
  </si>
  <si>
    <t xml:space="preserve">Neither I nor any university in which I am in the employ accepts </t>
  </si>
  <si>
    <t>responsibility or liability for its use by third parties.</t>
  </si>
  <si>
    <r>
      <t>s</t>
    </r>
    <r>
      <rPr>
        <vertAlign val="subscript"/>
        <sz val="10"/>
        <rFont val="Arial"/>
        <family val="2"/>
      </rPr>
      <t>g</t>
    </r>
  </si>
  <si>
    <t>Specify a sediment specific gravity R+1</t>
  </si>
  <si>
    <t>The text given below is also contained within the stand-alone Word document, RTe-bookAcronym1Notes.doc.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</si>
</sst>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E+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0.000"/>
  </numFmts>
  <fonts count="15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0"/>
      <name val="Symbol"/>
      <family val="1"/>
    </font>
    <font>
      <vertAlign val="subscript"/>
      <sz val="10"/>
      <name val="Arial"/>
      <family val="2"/>
    </font>
    <font>
      <vertAlign val="subscript"/>
      <sz val="10"/>
      <name val="Symbol"/>
      <family val="1"/>
    </font>
    <font>
      <vertAlign val="superscript"/>
      <sz val="10"/>
      <name val="Arial"/>
      <family val="2"/>
    </font>
    <font>
      <b/>
      <sz val="12"/>
      <name val="Symbol"/>
      <family val="1"/>
    </font>
    <font>
      <b/>
      <vertAlign val="subscript"/>
      <sz val="12"/>
      <name val="Arial"/>
      <family val="2"/>
    </font>
    <font>
      <b/>
      <sz val="15"/>
      <name val="Arial"/>
      <family val="0"/>
    </font>
    <font>
      <b/>
      <sz val="12"/>
      <name val="Arial"/>
      <family val="0"/>
    </font>
    <font>
      <b/>
      <sz val="20"/>
      <name val="Arial"/>
      <family val="2"/>
    </font>
    <font>
      <sz val="12"/>
      <name val="Arial"/>
      <family val="0"/>
    </font>
    <font>
      <sz val="14"/>
      <name val="Arial"/>
      <family val="0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2" borderId="1" xfId="0" applyFill="1" applyBorder="1" applyAlignment="1" applyProtection="1">
      <alignment/>
      <protection/>
    </xf>
    <xf numFmtId="2" fontId="0" fillId="3" borderId="1" xfId="0" applyNumberFormat="1" applyFill="1" applyBorder="1" applyAlignment="1">
      <alignment/>
    </xf>
    <xf numFmtId="164" fontId="0" fillId="3" borderId="1" xfId="0" applyNumberFormat="1" applyFill="1" applyBorder="1" applyAlignment="1">
      <alignment/>
    </xf>
    <xf numFmtId="168" fontId="0" fillId="3" borderId="1" xfId="0" applyNumberFormat="1" applyFill="1" applyBorder="1" applyAlignment="1">
      <alignment/>
    </xf>
    <xf numFmtId="11" fontId="0" fillId="3" borderId="1" xfId="0" applyNumberFormat="1" applyFill="1" applyBorder="1" applyAlignment="1">
      <alignment/>
    </xf>
    <xf numFmtId="2" fontId="0" fillId="0" borderId="0" xfId="0" applyNumberFormat="1" applyAlignment="1">
      <alignment/>
    </xf>
    <xf numFmtId="168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Strain Functions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Strain_Functions!$C$5</c:f>
              <c:strCache>
                <c:ptCount val="1"/>
                <c:pt idx="0">
                  <c:v>wo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Strain_Functions!$B$6:$B$41</c:f>
              <c:numCache/>
            </c:numRef>
          </c:xVal>
          <c:yVal>
            <c:numRef>
              <c:f>Strain_Functions!$C$6:$C$41</c:f>
              <c:numCache/>
            </c:numRef>
          </c:yVal>
          <c:smooth val="1"/>
        </c:ser>
        <c:ser>
          <c:idx val="1"/>
          <c:order val="1"/>
          <c:tx>
            <c:strRef>
              <c:f>Strain_Functions!$D$5</c:f>
              <c:strCache>
                <c:ptCount val="1"/>
                <c:pt idx="0">
                  <c:v>so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Strain_Functions!$B$6:$B$41</c:f>
              <c:numCache/>
            </c:numRef>
          </c:xVal>
          <c:yVal>
            <c:numRef>
              <c:f>Strain_Functions!$D$6:$D$41</c:f>
              <c:numCache/>
            </c:numRef>
          </c:yVal>
          <c:smooth val="1"/>
        </c:ser>
        <c:axId val="62532848"/>
        <c:axId val="25924721"/>
      </c:scatterChart>
      <c:valAx>
        <c:axId val="62532848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f</a:t>
                </a:r>
                <a:r>
                  <a:rPr lang="en-US" cap="none" sz="1200" b="1" i="0" u="none" baseline="-25000">
                    <a:latin typeface="Arial"/>
                    <a:ea typeface="Arial"/>
                    <a:cs typeface="Arial"/>
                  </a:rPr>
                  <a:t>sgo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25924721"/>
        <c:crosses val="autoZero"/>
        <c:crossBetween val="midCat"/>
        <c:dispUnits/>
      </c:valAx>
      <c:valAx>
        <c:axId val="259247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w</a:t>
                </a:r>
                <a:r>
                  <a:rPr lang="en-US" cap="none" sz="1200" b="1" i="0" u="none" baseline="-25000">
                    <a:latin typeface="Arial"/>
                    <a:ea typeface="Arial"/>
                    <a:cs typeface="Arial"/>
                  </a:rPr>
                  <a:t>o</a:t>
                </a: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 (solid), </a:t>
                </a:r>
                <a:r>
                  <a:rPr lang="en-US" cap="none" sz="1200" b="1" i="0" u="none" baseline="0"/>
                  <a:t>s</a:t>
                </a:r>
                <a:r>
                  <a:rPr lang="en-US" cap="none" sz="1200" b="1" i="0" u="none" baseline="-25000">
                    <a:latin typeface="Arial"/>
                    <a:ea typeface="Arial"/>
                    <a:cs typeface="Arial"/>
                  </a:rPr>
                  <a:t>o</a:t>
                </a: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 (dashed)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6253284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5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Relationship Id="rId2" Type="http://schemas.openxmlformats.org/officeDocument/2006/relationships/image" Target="../media/image9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6</xdr:row>
      <xdr:rowOff>0</xdr:rowOff>
    </xdr:from>
    <xdr:to>
      <xdr:col>10</xdr:col>
      <xdr:colOff>9525</xdr:colOff>
      <xdr:row>45</xdr:row>
      <xdr:rowOff>95250</xdr:rowOff>
    </xdr:to>
    <xdr:pic>
      <xdr:nvPicPr>
        <xdr:cNvPr id="1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143000"/>
          <a:ext cx="5495925" cy="6410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45</xdr:row>
      <xdr:rowOff>66675</xdr:rowOff>
    </xdr:from>
    <xdr:to>
      <xdr:col>10</xdr:col>
      <xdr:colOff>9525</xdr:colOff>
      <xdr:row>82</xdr:row>
      <xdr:rowOff>123825</xdr:rowOff>
    </xdr:to>
    <xdr:pic>
      <xdr:nvPicPr>
        <xdr:cNvPr id="2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7524750"/>
          <a:ext cx="5495925" cy="6048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82</xdr:row>
      <xdr:rowOff>95250</xdr:rowOff>
    </xdr:from>
    <xdr:to>
      <xdr:col>10</xdr:col>
      <xdr:colOff>9525</xdr:colOff>
      <xdr:row>129</xdr:row>
      <xdr:rowOff>76200</xdr:rowOff>
    </xdr:to>
    <xdr:pic>
      <xdr:nvPicPr>
        <xdr:cNvPr id="3" name="Picture 3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9600" y="13544550"/>
          <a:ext cx="5495925" cy="7591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129</xdr:row>
      <xdr:rowOff>47625</xdr:rowOff>
    </xdr:from>
    <xdr:to>
      <xdr:col>10</xdr:col>
      <xdr:colOff>9525</xdr:colOff>
      <xdr:row>178</xdr:row>
      <xdr:rowOff>57150</xdr:rowOff>
    </xdr:to>
    <xdr:pic>
      <xdr:nvPicPr>
        <xdr:cNvPr id="4" name="Picture 3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9600" y="21107400"/>
          <a:ext cx="5495925" cy="794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178</xdr:row>
      <xdr:rowOff>57150</xdr:rowOff>
    </xdr:from>
    <xdr:to>
      <xdr:col>10</xdr:col>
      <xdr:colOff>9525</xdr:colOff>
      <xdr:row>182</xdr:row>
      <xdr:rowOff>85725</xdr:rowOff>
    </xdr:to>
    <xdr:pic>
      <xdr:nvPicPr>
        <xdr:cNvPr id="5" name="Picture 3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09600" y="29051250"/>
          <a:ext cx="54959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182</xdr:row>
      <xdr:rowOff>47625</xdr:rowOff>
    </xdr:from>
    <xdr:to>
      <xdr:col>10</xdr:col>
      <xdr:colOff>9525</xdr:colOff>
      <xdr:row>205</xdr:row>
      <xdr:rowOff>57150</xdr:rowOff>
    </xdr:to>
    <xdr:pic>
      <xdr:nvPicPr>
        <xdr:cNvPr id="6" name="Picture 3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09600" y="29689425"/>
          <a:ext cx="5495925" cy="3733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219075</xdr:colOff>
      <xdr:row>3</xdr:row>
      <xdr:rowOff>85725</xdr:rowOff>
    </xdr:from>
    <xdr:to>
      <xdr:col>13</xdr:col>
      <xdr:colOff>542925</xdr:colOff>
      <xdr:row>29</xdr:row>
      <xdr:rowOff>95250</xdr:rowOff>
    </xdr:to>
    <xdr:graphicFrame>
      <xdr:nvGraphicFramePr>
        <xdr:cNvPr id="1" name="Chart 1"/>
        <xdr:cNvGraphicFramePr/>
      </xdr:nvGraphicFramePr>
      <xdr:xfrm>
        <a:off x="2657475" y="571500"/>
        <a:ext cx="5810250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4</xdr:row>
      <xdr:rowOff>0</xdr:rowOff>
    </xdr:from>
    <xdr:to>
      <xdr:col>10</xdr:col>
      <xdr:colOff>9525</xdr:colOff>
      <xdr:row>23</xdr:row>
      <xdr:rowOff>133350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676275"/>
          <a:ext cx="5495925" cy="3209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4</xdr:row>
      <xdr:rowOff>0</xdr:rowOff>
    </xdr:from>
    <xdr:to>
      <xdr:col>10</xdr:col>
      <xdr:colOff>9525</xdr:colOff>
      <xdr:row>51</xdr:row>
      <xdr:rowOff>47625</xdr:rowOff>
    </xdr:to>
    <xdr:pic>
      <xdr:nvPicPr>
        <xdr:cNvPr id="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676275"/>
          <a:ext cx="5495925" cy="765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51</xdr:row>
      <xdr:rowOff>85725</xdr:rowOff>
    </xdr:from>
    <xdr:to>
      <xdr:col>10</xdr:col>
      <xdr:colOff>9525</xdr:colOff>
      <xdr:row>65</xdr:row>
      <xdr:rowOff>47625</xdr:rowOff>
    </xdr:to>
    <xdr:pic>
      <xdr:nvPicPr>
        <xdr:cNvPr id="2" name="Picture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8372475"/>
          <a:ext cx="5495925" cy="2228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4</xdr:row>
      <xdr:rowOff>0</xdr:rowOff>
    </xdr:from>
    <xdr:to>
      <xdr:col>10</xdr:col>
      <xdr:colOff>9525</xdr:colOff>
      <xdr:row>53</xdr:row>
      <xdr:rowOff>19050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676275"/>
          <a:ext cx="5495925" cy="795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3:G28"/>
  <sheetViews>
    <sheetView tabSelected="1" workbookViewId="0" topLeftCell="A1">
      <selection activeCell="A1" sqref="A1"/>
    </sheetView>
  </sheetViews>
  <sheetFormatPr defaultColWidth="9.140625" defaultRowHeight="12.75"/>
  <sheetData>
    <row r="3" ht="24">
      <c r="B3" s="13" t="s">
        <v>85</v>
      </c>
    </row>
    <row r="5" ht="15">
      <c r="B5" s="16" t="s">
        <v>101</v>
      </c>
    </row>
    <row r="28" ht="12.75">
      <c r="G28" s="1"/>
    </row>
  </sheetData>
  <printOptions/>
  <pageMargins left="0.75" right="0.75" top="1" bottom="1" header="0.5" footer="0.5"/>
  <pageSetup horizontalDpi="96" verticalDpi="96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"/>
  <dimension ref="B2:B8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14" customWidth="1"/>
  </cols>
  <sheetData>
    <row r="2" ht="17.25">
      <c r="B2" s="14" t="s">
        <v>93</v>
      </c>
    </row>
    <row r="3" ht="17.25">
      <c r="B3" s="15" t="s">
        <v>94</v>
      </c>
    </row>
    <row r="4" ht="17.25">
      <c r="B4" s="14" t="s">
        <v>95</v>
      </c>
    </row>
    <row r="5" ht="17.25">
      <c r="B5" s="14" t="s">
        <v>96</v>
      </c>
    </row>
    <row r="7" ht="17.25">
      <c r="B7" s="14" t="s">
        <v>97</v>
      </c>
    </row>
    <row r="8" ht="17.25">
      <c r="B8" s="14" t="s">
        <v>98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B2:D41"/>
  <sheetViews>
    <sheetView workbookViewId="0" topLeftCell="A1">
      <selection activeCell="A1" sqref="A1"/>
    </sheetView>
  </sheetViews>
  <sheetFormatPr defaultColWidth="9.140625" defaultRowHeight="12.75"/>
  <sheetData>
    <row r="2" ht="12.75">
      <c r="B2" t="s">
        <v>84</v>
      </c>
    </row>
    <row r="5" spans="2:4" ht="15">
      <c r="B5" s="4" t="s">
        <v>78</v>
      </c>
      <c r="C5" s="4" t="s">
        <v>76</v>
      </c>
      <c r="D5" s="4" t="s">
        <v>77</v>
      </c>
    </row>
    <row r="6" spans="2:4" ht="12.75">
      <c r="B6">
        <v>0.6684</v>
      </c>
      <c r="C6">
        <v>1.011</v>
      </c>
      <c r="D6">
        <v>0.8157</v>
      </c>
    </row>
    <row r="7" spans="2:4" ht="12.75">
      <c r="B7">
        <v>0.7639</v>
      </c>
      <c r="C7">
        <v>1.011</v>
      </c>
      <c r="D7">
        <v>0.8157</v>
      </c>
    </row>
    <row r="8" spans="2:4" ht="12.75">
      <c r="B8">
        <v>0.8601</v>
      </c>
      <c r="C8">
        <v>1.01</v>
      </c>
      <c r="D8">
        <v>0.8182</v>
      </c>
    </row>
    <row r="9" spans="2:4" ht="12.75">
      <c r="B9">
        <v>0.9096</v>
      </c>
      <c r="C9">
        <v>1.008</v>
      </c>
      <c r="D9">
        <v>0.8233</v>
      </c>
    </row>
    <row r="10" spans="2:4" ht="12.75">
      <c r="B10">
        <v>0.9615</v>
      </c>
      <c r="C10">
        <v>1.004</v>
      </c>
      <c r="D10">
        <v>0.8333</v>
      </c>
    </row>
    <row r="11" spans="2:4" ht="12.75">
      <c r="B11">
        <v>1</v>
      </c>
      <c r="C11">
        <v>0.9997</v>
      </c>
      <c r="D11">
        <v>0.8439</v>
      </c>
    </row>
    <row r="12" spans="2:4" ht="12.75">
      <c r="B12">
        <v>1.055</v>
      </c>
      <c r="C12">
        <v>0.9903</v>
      </c>
      <c r="D12">
        <v>0.8621</v>
      </c>
    </row>
    <row r="13" spans="2:4" ht="12.75">
      <c r="B13">
        <v>1.108</v>
      </c>
      <c r="C13">
        <v>0.9789</v>
      </c>
      <c r="D13">
        <v>0.8825</v>
      </c>
    </row>
    <row r="14" spans="2:4" ht="12.75">
      <c r="B14">
        <v>1.197</v>
      </c>
      <c r="C14">
        <v>0.9567</v>
      </c>
      <c r="D14">
        <v>0.9214</v>
      </c>
    </row>
    <row r="15" spans="2:4" ht="12.75">
      <c r="B15">
        <v>1.302</v>
      </c>
      <c r="C15">
        <v>0.9273</v>
      </c>
      <c r="D15">
        <v>0.9723</v>
      </c>
    </row>
    <row r="16" spans="2:4" ht="12.75">
      <c r="B16">
        <v>1.407</v>
      </c>
      <c r="C16">
        <v>0.8964</v>
      </c>
      <c r="D16">
        <v>1.025</v>
      </c>
    </row>
    <row r="17" spans="2:4" ht="12.75">
      <c r="B17">
        <v>1.529</v>
      </c>
      <c r="C17">
        <v>0.8604</v>
      </c>
      <c r="D17">
        <v>1.083</v>
      </c>
    </row>
    <row r="18" spans="2:4" ht="12.75">
      <c r="B18">
        <v>1.641</v>
      </c>
      <c r="C18">
        <v>0.8287</v>
      </c>
      <c r="D18">
        <v>1.13</v>
      </c>
    </row>
    <row r="19" spans="2:4" ht="12.75">
      <c r="B19">
        <v>1.702</v>
      </c>
      <c r="C19">
        <v>0.8123</v>
      </c>
      <c r="D19">
        <v>1.153</v>
      </c>
    </row>
    <row r="20" spans="2:4" ht="12.75">
      <c r="B20">
        <v>1.832</v>
      </c>
      <c r="C20">
        <v>0.7796</v>
      </c>
      <c r="D20">
        <v>1.196</v>
      </c>
    </row>
    <row r="21" spans="2:4" ht="12.75">
      <c r="B21">
        <v>1.937</v>
      </c>
      <c r="C21">
        <v>0.7554</v>
      </c>
      <c r="D21">
        <v>1.225</v>
      </c>
    </row>
    <row r="22" spans="2:4" ht="12.75">
      <c r="B22">
        <v>2.044</v>
      </c>
      <c r="C22">
        <v>0.7326</v>
      </c>
      <c r="D22">
        <v>1.25</v>
      </c>
    </row>
    <row r="23" spans="2:4" ht="12.75">
      <c r="B23">
        <v>2.261</v>
      </c>
      <c r="C23">
        <v>0.6928</v>
      </c>
      <c r="D23">
        <v>1.287</v>
      </c>
    </row>
    <row r="24" spans="2:4" ht="12.75">
      <c r="B24">
        <v>2.499</v>
      </c>
      <c r="C24">
        <v>0.6585</v>
      </c>
      <c r="D24">
        <v>1.313</v>
      </c>
    </row>
    <row r="25" spans="2:4" ht="12.75">
      <c r="B25">
        <v>2.732</v>
      </c>
      <c r="C25">
        <v>0.6345</v>
      </c>
      <c r="D25">
        <v>1.333</v>
      </c>
    </row>
    <row r="26" spans="2:4" ht="12.75">
      <c r="B26">
        <v>2.993</v>
      </c>
      <c r="C26">
        <v>0.615</v>
      </c>
      <c r="D26">
        <v>1.352</v>
      </c>
    </row>
    <row r="27" spans="2:4" ht="12.75">
      <c r="B27">
        <v>3.477</v>
      </c>
      <c r="C27">
        <v>0.5877</v>
      </c>
      <c r="D27">
        <v>1.38</v>
      </c>
    </row>
    <row r="28" spans="2:4" ht="12.75">
      <c r="B28">
        <v>4.075</v>
      </c>
      <c r="C28">
        <v>0.564</v>
      </c>
      <c r="D28">
        <v>1.403</v>
      </c>
    </row>
    <row r="29" spans="2:4" ht="12.75">
      <c r="B29">
        <v>4.469</v>
      </c>
      <c r="C29">
        <v>0.5523</v>
      </c>
      <c r="D29">
        <v>1.414</v>
      </c>
    </row>
    <row r="30" spans="2:4" ht="12.75">
      <c r="B30">
        <v>5.016</v>
      </c>
      <c r="C30">
        <v>0.5395</v>
      </c>
      <c r="D30">
        <v>1.426</v>
      </c>
    </row>
    <row r="31" spans="2:4" ht="12.75">
      <c r="B31">
        <v>6.158</v>
      </c>
      <c r="C31">
        <v>0.5209</v>
      </c>
      <c r="D31">
        <v>1.444</v>
      </c>
    </row>
    <row r="32" spans="2:4" ht="12.75">
      <c r="B32">
        <v>7.821</v>
      </c>
      <c r="C32">
        <v>0.5045</v>
      </c>
      <c r="D32">
        <v>1.458</v>
      </c>
    </row>
    <row r="33" spans="2:4" ht="12.75">
      <c r="B33">
        <v>10.06</v>
      </c>
      <c r="C33">
        <v>0.4917</v>
      </c>
      <c r="D33">
        <v>1.469</v>
      </c>
    </row>
    <row r="34" spans="2:4" ht="12.75">
      <c r="B34">
        <v>14.38</v>
      </c>
      <c r="C34">
        <v>0.479</v>
      </c>
      <c r="D34">
        <v>1.48</v>
      </c>
    </row>
    <row r="35" spans="2:4" ht="12.75">
      <c r="B35">
        <v>19.97</v>
      </c>
      <c r="C35">
        <v>0.4712</v>
      </c>
      <c r="D35">
        <v>1.486</v>
      </c>
    </row>
    <row r="36" spans="2:4" ht="12.75">
      <c r="B36">
        <v>25.79</v>
      </c>
      <c r="C36">
        <v>0.4668</v>
      </c>
      <c r="D36">
        <v>1.49</v>
      </c>
    </row>
    <row r="37" spans="2:4" ht="12.75">
      <c r="B37">
        <v>38.57</v>
      </c>
      <c r="C37">
        <v>0.462</v>
      </c>
      <c r="D37">
        <v>1.493</v>
      </c>
    </row>
    <row r="38" spans="2:4" ht="12.75">
      <c r="B38">
        <v>68.74</v>
      </c>
      <c r="C38">
        <v>0.4578</v>
      </c>
      <c r="D38">
        <v>1.497</v>
      </c>
    </row>
    <row r="39" spans="2:4" ht="12.75">
      <c r="B39">
        <v>91.95</v>
      </c>
      <c r="C39">
        <v>0.4564</v>
      </c>
      <c r="D39">
        <v>1.498</v>
      </c>
    </row>
    <row r="40" spans="2:4" ht="12.75">
      <c r="B40">
        <v>231.2</v>
      </c>
      <c r="C40">
        <v>0.4541</v>
      </c>
      <c r="D40">
        <v>1.499</v>
      </c>
    </row>
    <row r="41" spans="2:4" ht="12.75">
      <c r="B41">
        <v>2320</v>
      </c>
      <c r="C41">
        <v>0.4527</v>
      </c>
      <c r="D41">
        <v>1.5</v>
      </c>
    </row>
  </sheetData>
  <printOptions/>
  <pageMargins left="0.75" right="0.75" top="1" bottom="1" header="0.5" footer="0.5"/>
  <pageSetup horizontalDpi="96" verticalDpi="96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B3:B3"/>
  <sheetViews>
    <sheetView workbookViewId="0" topLeftCell="A1">
      <selection activeCell="A1" sqref="A1"/>
    </sheetView>
  </sheetViews>
  <sheetFormatPr defaultColWidth="9.140625" defaultRowHeight="12.75"/>
  <sheetData>
    <row r="3" ht="15">
      <c r="B3" s="16" t="s">
        <v>101</v>
      </c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/>
  <dimension ref="A2:M32"/>
  <sheetViews>
    <sheetView workbookViewId="0" topLeftCell="A1">
      <selection activeCell="A1" sqref="A1"/>
    </sheetView>
  </sheetViews>
  <sheetFormatPr defaultColWidth="9.140625" defaultRowHeight="12.75"/>
  <cols>
    <col min="6" max="6" width="9.421875" style="0" bestFit="1" customWidth="1"/>
  </cols>
  <sheetData>
    <row r="2" ht="12.75">
      <c r="C2" s="1" t="s">
        <v>0</v>
      </c>
    </row>
    <row r="4" spans="1:11" ht="12.75">
      <c r="A4" s="2" t="s">
        <v>2</v>
      </c>
      <c r="B4" t="s">
        <v>89</v>
      </c>
      <c r="C4" s="5">
        <v>3</v>
      </c>
      <c r="D4" t="s">
        <v>7</v>
      </c>
      <c r="K4" s="3" t="s">
        <v>3</v>
      </c>
    </row>
    <row r="5" ht="12.75">
      <c r="D5" t="s">
        <v>25</v>
      </c>
    </row>
    <row r="7" ht="12.75">
      <c r="B7" t="s">
        <v>4</v>
      </c>
    </row>
    <row r="8" ht="12.75">
      <c r="B8" t="s">
        <v>5</v>
      </c>
    </row>
    <row r="9" ht="12.75">
      <c r="B9" t="s">
        <v>6</v>
      </c>
    </row>
    <row r="11" spans="2:3" ht="12.75">
      <c r="B11" t="s">
        <v>1</v>
      </c>
      <c r="C11" t="s">
        <v>27</v>
      </c>
    </row>
    <row r="12" spans="2:9" ht="12.75">
      <c r="B12" s="5">
        <v>32</v>
      </c>
      <c r="C12" s="5">
        <v>100</v>
      </c>
      <c r="E12" t="s">
        <v>100</v>
      </c>
      <c r="I12" s="5">
        <v>2.65</v>
      </c>
    </row>
    <row r="13" spans="2:10" ht="14.25">
      <c r="B13" s="5">
        <v>16</v>
      </c>
      <c r="C13" s="5">
        <v>50</v>
      </c>
      <c r="E13" t="s">
        <v>22</v>
      </c>
      <c r="H13" s="3" t="s">
        <v>29</v>
      </c>
      <c r="I13" s="5">
        <v>0.1</v>
      </c>
      <c r="J13" t="s">
        <v>8</v>
      </c>
    </row>
    <row r="14" spans="2:3" ht="12.75">
      <c r="B14" s="5">
        <v>8</v>
      </c>
      <c r="C14" s="5">
        <v>0</v>
      </c>
    </row>
    <row r="15" ht="12.75">
      <c r="E15" t="s">
        <v>3</v>
      </c>
    </row>
    <row r="17" ht="12.75">
      <c r="E17" t="s">
        <v>23</v>
      </c>
    </row>
    <row r="19" ht="12.75">
      <c r="F19" s="1" t="s">
        <v>88</v>
      </c>
    </row>
    <row r="20" ht="12.75">
      <c r="E20" s="1"/>
    </row>
    <row r="21" spans="5:8" ht="16.5">
      <c r="E21" t="s">
        <v>21</v>
      </c>
      <c r="F21" s="7">
        <v>1.4966734340760013E-07</v>
      </c>
      <c r="G21" t="s">
        <v>34</v>
      </c>
      <c r="H21" t="s">
        <v>10</v>
      </c>
    </row>
    <row r="22" spans="5:8" ht="15">
      <c r="E22" s="4" t="s">
        <v>83</v>
      </c>
      <c r="F22" s="7">
        <v>0.03861242160201073</v>
      </c>
      <c r="H22" t="s">
        <v>79</v>
      </c>
    </row>
    <row r="23" ht="12.75">
      <c r="A23" s="1"/>
    </row>
    <row r="24" spans="1:10" ht="12.75">
      <c r="A24" s="1"/>
      <c r="E24" t="s">
        <v>28</v>
      </c>
      <c r="J24" t="s">
        <v>13</v>
      </c>
    </row>
    <row r="25" spans="1:6" ht="12.75">
      <c r="A25" s="1"/>
      <c r="F25" t="s">
        <v>27</v>
      </c>
    </row>
    <row r="26" spans="5:12" ht="12.75">
      <c r="E26" t="s">
        <v>1</v>
      </c>
      <c r="F26" t="s">
        <v>11</v>
      </c>
      <c r="G26" t="s">
        <v>12</v>
      </c>
      <c r="J26" t="s">
        <v>14</v>
      </c>
      <c r="K26" t="s">
        <v>11</v>
      </c>
      <c r="L26" t="s">
        <v>12</v>
      </c>
    </row>
    <row r="27" spans="5:13" ht="15">
      <c r="E27" s="6">
        <v>32</v>
      </c>
      <c r="F27" s="6">
        <v>100</v>
      </c>
      <c r="G27" s="6">
        <v>100</v>
      </c>
      <c r="J27" t="s">
        <v>16</v>
      </c>
      <c r="K27" s="6">
        <v>16</v>
      </c>
      <c r="L27" s="6">
        <v>13.758350372314453</v>
      </c>
      <c r="M27" t="s">
        <v>20</v>
      </c>
    </row>
    <row r="28" spans="5:13" ht="15">
      <c r="E28" s="6">
        <v>16</v>
      </c>
      <c r="F28" s="6">
        <v>50</v>
      </c>
      <c r="G28" s="6">
        <v>71.77643585205078</v>
      </c>
      <c r="J28" s="4" t="s">
        <v>99</v>
      </c>
      <c r="K28" s="6">
        <v>1.4142135381698608</v>
      </c>
      <c r="L28" s="6">
        <v>1.366123080253601</v>
      </c>
      <c r="M28" t="s">
        <v>26</v>
      </c>
    </row>
    <row r="29" spans="5:12" ht="15">
      <c r="E29" s="6">
        <v>8</v>
      </c>
      <c r="F29" s="6">
        <v>0</v>
      </c>
      <c r="G29" s="6">
        <v>0</v>
      </c>
      <c r="J29" t="s">
        <v>17</v>
      </c>
      <c r="K29" s="6">
        <v>27.85761833190918</v>
      </c>
      <c r="L29" s="6">
        <v>25.03173065185547</v>
      </c>
    </row>
    <row r="30" spans="10:12" ht="15">
      <c r="J30" s="3" t="s">
        <v>24</v>
      </c>
      <c r="K30" s="6">
        <v>21.11212730407715</v>
      </c>
      <c r="L30" s="6">
        <v>15.727859497070312</v>
      </c>
    </row>
    <row r="31" spans="10:12" ht="15">
      <c r="J31" t="s">
        <v>18</v>
      </c>
      <c r="K31" s="6">
        <v>16</v>
      </c>
      <c r="L31" s="6">
        <v>12.965513229370117</v>
      </c>
    </row>
    <row r="32" spans="10:12" ht="15">
      <c r="J32" t="s">
        <v>19</v>
      </c>
      <c r="K32" s="6">
        <v>12.125732421875</v>
      </c>
      <c r="L32" s="6">
        <v>10.688329696655273</v>
      </c>
    </row>
  </sheetData>
  <printOptions/>
  <pageMargins left="0.75" right="0.75" top="1" bottom="1" header="0.5" footer="0.5"/>
  <pageSetup horizontalDpi="96" verticalDpi="96" orientation="portrait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B3:B3"/>
  <sheetViews>
    <sheetView workbookViewId="0" topLeftCell="A1">
      <selection activeCell="A1" sqref="A1"/>
    </sheetView>
  </sheetViews>
  <sheetFormatPr defaultColWidth="9.140625" defaultRowHeight="12.75"/>
  <sheetData>
    <row r="3" ht="15">
      <c r="B3" s="16" t="s">
        <v>101</v>
      </c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2:M34"/>
  <sheetViews>
    <sheetView workbookViewId="0" topLeftCell="A1">
      <selection activeCell="A1" sqref="A1"/>
    </sheetView>
  </sheetViews>
  <sheetFormatPr defaultColWidth="9.140625" defaultRowHeight="12.75"/>
  <cols>
    <col min="6" max="6" width="9.421875" style="0" bestFit="1" customWidth="1"/>
  </cols>
  <sheetData>
    <row r="2" ht="12.75">
      <c r="C2" s="1" t="s">
        <v>32</v>
      </c>
    </row>
    <row r="4" spans="1:11" ht="12.75">
      <c r="A4" s="2" t="s">
        <v>2</v>
      </c>
      <c r="B4" t="s">
        <v>89</v>
      </c>
      <c r="C4" s="5">
        <v>3</v>
      </c>
      <c r="D4" t="s">
        <v>7</v>
      </c>
      <c r="K4" s="3" t="s">
        <v>3</v>
      </c>
    </row>
    <row r="5" ht="12.75">
      <c r="D5" t="s">
        <v>25</v>
      </c>
    </row>
    <row r="7" ht="12.75">
      <c r="B7" t="s">
        <v>4</v>
      </c>
    </row>
    <row r="8" ht="12.75">
      <c r="B8" t="s">
        <v>5</v>
      </c>
    </row>
    <row r="9" ht="12.75">
      <c r="B9" t="s">
        <v>6</v>
      </c>
    </row>
    <row r="11" spans="2:9" ht="12.75">
      <c r="B11" t="s">
        <v>1</v>
      </c>
      <c r="C11" t="s">
        <v>27</v>
      </c>
      <c r="E11" t="s">
        <v>100</v>
      </c>
      <c r="I11" s="5">
        <v>2.65</v>
      </c>
    </row>
    <row r="12" spans="2:10" ht="16.5">
      <c r="B12" s="5">
        <v>32</v>
      </c>
      <c r="C12" s="5">
        <v>100</v>
      </c>
      <c r="E12" t="s">
        <v>41</v>
      </c>
      <c r="H12" t="s">
        <v>40</v>
      </c>
      <c r="I12" s="5">
        <v>40</v>
      </c>
      <c r="J12" t="s">
        <v>44</v>
      </c>
    </row>
    <row r="13" spans="2:9" ht="12.75">
      <c r="B13" s="5">
        <v>16</v>
      </c>
      <c r="C13" s="5">
        <v>50</v>
      </c>
      <c r="E13" t="s">
        <v>35</v>
      </c>
      <c r="H13" t="s">
        <v>36</v>
      </c>
      <c r="I13" s="5">
        <v>0.005</v>
      </c>
    </row>
    <row r="14" spans="2:10" ht="12.75">
      <c r="B14" s="5">
        <v>8</v>
      </c>
      <c r="C14" s="5">
        <v>0</v>
      </c>
      <c r="E14" t="s">
        <v>42</v>
      </c>
      <c r="H14" t="s">
        <v>43</v>
      </c>
      <c r="I14" s="5">
        <v>12</v>
      </c>
      <c r="J14" t="s">
        <v>38</v>
      </c>
    </row>
    <row r="15" spans="5:9" ht="15">
      <c r="E15" t="s">
        <v>30</v>
      </c>
      <c r="H15" s="3" t="s">
        <v>31</v>
      </c>
      <c r="I15" s="5">
        <v>2</v>
      </c>
    </row>
    <row r="16" ht="12.75">
      <c r="E16" t="s">
        <v>3</v>
      </c>
    </row>
    <row r="18" ht="12.75">
      <c r="E18" t="s">
        <v>23</v>
      </c>
    </row>
    <row r="20" ht="12.75">
      <c r="F20" s="1" t="s">
        <v>33</v>
      </c>
    </row>
    <row r="21" ht="12.75">
      <c r="A21" s="4"/>
    </row>
    <row r="22" spans="5:8" ht="15">
      <c r="E22" t="s">
        <v>21</v>
      </c>
      <c r="F22" s="7">
        <v>0.0029262793250381947</v>
      </c>
      <c r="G22" t="s">
        <v>9</v>
      </c>
      <c r="H22" t="s">
        <v>10</v>
      </c>
    </row>
    <row r="23" spans="1:8" ht="15">
      <c r="A23" s="1"/>
      <c r="E23" s="4" t="s">
        <v>82</v>
      </c>
      <c r="F23" s="7">
        <v>0.19215033948421478</v>
      </c>
      <c r="H23" t="s">
        <v>79</v>
      </c>
    </row>
    <row r="24" spans="1:8" ht="12.75">
      <c r="A24" s="1"/>
      <c r="E24" t="s">
        <v>37</v>
      </c>
      <c r="F24" s="8">
        <v>1.1188777685165405</v>
      </c>
      <c r="G24" t="s">
        <v>38</v>
      </c>
      <c r="H24" t="s">
        <v>39</v>
      </c>
    </row>
    <row r="25" spans="1:8" ht="14.25">
      <c r="A25" s="1"/>
      <c r="E25" s="3" t="s">
        <v>29</v>
      </c>
      <c r="F25" s="8">
        <v>0.2230781614780426</v>
      </c>
      <c r="G25" t="s">
        <v>45</v>
      </c>
      <c r="H25" t="s">
        <v>46</v>
      </c>
    </row>
    <row r="27" spans="5:10" ht="12.75">
      <c r="E27" t="s">
        <v>28</v>
      </c>
      <c r="J27" t="s">
        <v>13</v>
      </c>
    </row>
    <row r="28" spans="6:12" ht="12.75">
      <c r="F28" t="s">
        <v>27</v>
      </c>
      <c r="J28" t="s">
        <v>14</v>
      </c>
      <c r="K28" t="s">
        <v>11</v>
      </c>
      <c r="L28" t="s">
        <v>12</v>
      </c>
    </row>
    <row r="29" spans="5:13" ht="15">
      <c r="E29" t="s">
        <v>1</v>
      </c>
      <c r="F29" t="s">
        <v>11</v>
      </c>
      <c r="G29" t="s">
        <v>12</v>
      </c>
      <c r="J29" t="s">
        <v>16</v>
      </c>
      <c r="K29" s="6">
        <v>16</v>
      </c>
      <c r="L29" s="6">
        <v>15.79024887084961</v>
      </c>
      <c r="M29" t="s">
        <v>20</v>
      </c>
    </row>
    <row r="30" spans="5:13" ht="12.75">
      <c r="E30" s="6">
        <v>32</v>
      </c>
      <c r="F30" s="6">
        <v>100</v>
      </c>
      <c r="G30" s="6">
        <v>100</v>
      </c>
      <c r="J30" s="4" t="s">
        <v>15</v>
      </c>
      <c r="K30" s="6">
        <v>1.4142135381698608</v>
      </c>
      <c r="L30" s="6">
        <v>1.41385817527771</v>
      </c>
      <c r="M30" t="s">
        <v>26</v>
      </c>
    </row>
    <row r="31" spans="5:12" ht="15">
      <c r="E31" s="6">
        <v>16</v>
      </c>
      <c r="F31" s="6">
        <v>50</v>
      </c>
      <c r="G31" s="6">
        <v>51.90381622314453</v>
      </c>
      <c r="J31" t="s">
        <v>17</v>
      </c>
      <c r="K31" s="6">
        <v>27.85761833190918</v>
      </c>
      <c r="L31" s="6">
        <v>27.705169677734375</v>
      </c>
    </row>
    <row r="32" spans="5:12" ht="15">
      <c r="E32" s="6">
        <v>8</v>
      </c>
      <c r="F32" s="6">
        <v>0</v>
      </c>
      <c r="G32" s="6">
        <v>-3.814697265625E-06</v>
      </c>
      <c r="J32" s="3" t="s">
        <v>24</v>
      </c>
      <c r="K32" s="6">
        <v>21.11212730407715</v>
      </c>
      <c r="L32" s="6">
        <v>20.767417907714844</v>
      </c>
    </row>
    <row r="33" spans="10:12" ht="15">
      <c r="J33" t="s">
        <v>18</v>
      </c>
      <c r="K33" s="6">
        <v>16</v>
      </c>
      <c r="L33" s="6">
        <v>15.598337173461914</v>
      </c>
    </row>
    <row r="34" spans="10:12" ht="15">
      <c r="J34" t="s">
        <v>19</v>
      </c>
      <c r="K34" s="6">
        <v>12.125732421875</v>
      </c>
      <c r="L34" s="6">
        <v>11.94216251373291</v>
      </c>
    </row>
  </sheetData>
  <printOptions/>
  <pageMargins left="0.75" right="0.75" top="1" bottom="1" header="0.5" footer="0.5"/>
  <pageSetup orientation="portrait" paperSize="9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B3:B3"/>
  <sheetViews>
    <sheetView workbookViewId="0" topLeftCell="A1">
      <selection activeCell="A1" sqref="A1"/>
    </sheetView>
  </sheetViews>
  <sheetFormatPr defaultColWidth="9.140625" defaultRowHeight="12.75"/>
  <sheetData>
    <row r="3" ht="15">
      <c r="B3" s="16" t="s">
        <v>101</v>
      </c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/>
  <dimension ref="A2:O57"/>
  <sheetViews>
    <sheetView workbookViewId="0" topLeftCell="A1">
      <selection activeCell="A1" sqref="A1"/>
    </sheetView>
  </sheetViews>
  <sheetFormatPr defaultColWidth="9.140625" defaultRowHeight="12.75"/>
  <cols>
    <col min="6" max="6" width="9.421875" style="0" bestFit="1" customWidth="1"/>
    <col min="7" max="7" width="10.7109375" style="0" customWidth="1"/>
    <col min="12" max="12" width="9.8515625" style="0" customWidth="1"/>
    <col min="15" max="15" width="10.8515625" style="0" customWidth="1"/>
  </cols>
  <sheetData>
    <row r="2" ht="12.75">
      <c r="C2" s="1" t="s">
        <v>47</v>
      </c>
    </row>
    <row r="4" spans="1:11" ht="12.75">
      <c r="A4" s="2" t="s">
        <v>2</v>
      </c>
      <c r="B4" t="s">
        <v>89</v>
      </c>
      <c r="C4" s="5">
        <v>3</v>
      </c>
      <c r="D4" t="s">
        <v>7</v>
      </c>
      <c r="K4" s="3" t="s">
        <v>3</v>
      </c>
    </row>
    <row r="6" spans="2:4" ht="12.75">
      <c r="B6" t="s">
        <v>90</v>
      </c>
      <c r="C6" s="5">
        <v>3</v>
      </c>
      <c r="D6" t="s">
        <v>56</v>
      </c>
    </row>
    <row r="7" ht="12.75">
      <c r="D7" t="s">
        <v>49</v>
      </c>
    </row>
    <row r="9" spans="1:12" ht="12.75">
      <c r="A9" t="s">
        <v>4</v>
      </c>
      <c r="I9" s="1"/>
      <c r="L9" s="1"/>
    </row>
    <row r="10" spans="1:9" ht="12.75">
      <c r="A10" t="s">
        <v>5</v>
      </c>
      <c r="I10" s="1"/>
    </row>
    <row r="11" spans="1:11" ht="12.75">
      <c r="A11" t="s">
        <v>6</v>
      </c>
      <c r="K11" s="1"/>
    </row>
    <row r="13" ht="12.75">
      <c r="A13" t="s">
        <v>50</v>
      </c>
    </row>
    <row r="14" ht="12.75">
      <c r="A14" t="s">
        <v>51</v>
      </c>
    </row>
    <row r="15" ht="12.75">
      <c r="A15" t="s">
        <v>75</v>
      </c>
    </row>
    <row r="16" spans="1:4" ht="12.75">
      <c r="A16" t="s">
        <v>1</v>
      </c>
      <c r="B16" t="s">
        <v>27</v>
      </c>
      <c r="C16" t="s">
        <v>91</v>
      </c>
      <c r="D16" t="s">
        <v>62</v>
      </c>
    </row>
    <row r="17" spans="1:10" ht="12.75">
      <c r="A17" s="5">
        <v>32</v>
      </c>
      <c r="B17" s="5">
        <v>100</v>
      </c>
      <c r="C17" s="5">
        <v>100</v>
      </c>
      <c r="D17" s="5">
        <v>0</v>
      </c>
      <c r="F17" t="s">
        <v>100</v>
      </c>
      <c r="J17" s="5">
        <v>2.65</v>
      </c>
    </row>
    <row r="18" spans="1:10" ht="12.75">
      <c r="A18" s="5">
        <v>16</v>
      </c>
      <c r="B18" s="5">
        <v>50</v>
      </c>
      <c r="C18" s="5">
        <v>40</v>
      </c>
      <c r="D18" s="5">
        <v>70</v>
      </c>
      <c r="F18" t="s">
        <v>35</v>
      </c>
      <c r="I18" t="s">
        <v>36</v>
      </c>
      <c r="J18" s="5">
        <v>0.005</v>
      </c>
    </row>
    <row r="19" spans="1:11" ht="12.75">
      <c r="A19" s="5">
        <v>8</v>
      </c>
      <c r="B19" s="5">
        <v>0</v>
      </c>
      <c r="C19" s="5">
        <v>10</v>
      </c>
      <c r="D19" s="5">
        <v>100</v>
      </c>
      <c r="F19" t="s">
        <v>42</v>
      </c>
      <c r="I19" t="s">
        <v>43</v>
      </c>
      <c r="J19" s="5">
        <v>12</v>
      </c>
      <c r="K19" t="s">
        <v>38</v>
      </c>
    </row>
    <row r="20" spans="6:10" ht="15">
      <c r="F20" t="s">
        <v>30</v>
      </c>
      <c r="I20" s="3" t="s">
        <v>31</v>
      </c>
      <c r="J20" s="5">
        <v>2</v>
      </c>
    </row>
    <row r="22" ht="12.75">
      <c r="F22" t="s">
        <v>3</v>
      </c>
    </row>
    <row r="24" ht="12.75">
      <c r="F24" t="s">
        <v>52</v>
      </c>
    </row>
    <row r="27" ht="12.75">
      <c r="G27" s="1" t="s">
        <v>48</v>
      </c>
    </row>
    <row r="29" spans="6:9" ht="16.5">
      <c r="F29" t="s">
        <v>55</v>
      </c>
      <c r="G29" s="7">
        <v>0.0047338614240288734</v>
      </c>
      <c r="H29" t="s">
        <v>34</v>
      </c>
      <c r="I29" t="s">
        <v>53</v>
      </c>
    </row>
    <row r="30" spans="6:9" ht="16.5">
      <c r="F30" t="s">
        <v>92</v>
      </c>
      <c r="G30" s="9">
        <v>56.5</v>
      </c>
      <c r="H30" t="s">
        <v>44</v>
      </c>
      <c r="I30" t="s">
        <v>61</v>
      </c>
    </row>
    <row r="31" spans="6:9" ht="15">
      <c r="F31" s="4" t="s">
        <v>81</v>
      </c>
      <c r="G31" s="7">
        <v>0.2267507165670395</v>
      </c>
      <c r="I31" t="s">
        <v>80</v>
      </c>
    </row>
    <row r="32" spans="6:9" ht="15">
      <c r="F32" t="s">
        <v>57</v>
      </c>
      <c r="G32" s="8">
        <v>1.3615316152572632</v>
      </c>
      <c r="H32" t="s">
        <v>38</v>
      </c>
      <c r="I32" t="s">
        <v>60</v>
      </c>
    </row>
    <row r="33" spans="6:9" ht="15">
      <c r="F33" s="3" t="s">
        <v>58</v>
      </c>
      <c r="G33" s="8">
        <v>0.24053074419498444</v>
      </c>
      <c r="H33" t="s">
        <v>45</v>
      </c>
      <c r="I33" t="s">
        <v>59</v>
      </c>
    </row>
    <row r="35" ht="12.75">
      <c r="F35" t="s">
        <v>28</v>
      </c>
    </row>
    <row r="36" ht="12.75">
      <c r="G36" t="s">
        <v>27</v>
      </c>
    </row>
    <row r="37" spans="6:10" ht="12.75">
      <c r="F37" t="s">
        <v>1</v>
      </c>
      <c r="G37" t="s">
        <v>11</v>
      </c>
      <c r="H37" t="s">
        <v>12</v>
      </c>
      <c r="J37" t="s">
        <v>54</v>
      </c>
    </row>
    <row r="38" spans="6:12" ht="12.75">
      <c r="F38" s="6">
        <v>32</v>
      </c>
      <c r="G38" s="6">
        <v>100</v>
      </c>
      <c r="H38" s="6">
        <v>100</v>
      </c>
      <c r="J38" t="s">
        <v>14</v>
      </c>
      <c r="K38" t="s">
        <v>11</v>
      </c>
      <c r="L38" t="s">
        <v>12</v>
      </c>
    </row>
    <row r="39" spans="6:13" ht="15">
      <c r="F39" s="6">
        <v>16</v>
      </c>
      <c r="G39" s="6">
        <v>50</v>
      </c>
      <c r="H39" s="6">
        <v>51.72413635253906</v>
      </c>
      <c r="J39" t="s">
        <v>16</v>
      </c>
      <c r="K39" s="6">
        <v>16</v>
      </c>
      <c r="L39" s="6">
        <v>15.809924125671387</v>
      </c>
      <c r="M39" t="s">
        <v>20</v>
      </c>
    </row>
    <row r="40" spans="6:13" ht="12.75">
      <c r="F40" s="6">
        <v>8</v>
      </c>
      <c r="G40" s="6">
        <v>0</v>
      </c>
      <c r="H40" s="6">
        <v>0</v>
      </c>
      <c r="J40" s="4" t="s">
        <v>15</v>
      </c>
      <c r="K40" s="6">
        <v>1.4142135381698608</v>
      </c>
      <c r="L40" s="6">
        <v>1.4139220714569092</v>
      </c>
      <c r="M40" t="s">
        <v>26</v>
      </c>
    </row>
    <row r="41" spans="10:12" ht="15">
      <c r="J41" t="s">
        <v>17</v>
      </c>
      <c r="K41" s="6">
        <v>27.85761833190918</v>
      </c>
      <c r="L41" s="6">
        <v>27.720033645629883</v>
      </c>
    </row>
    <row r="42" spans="10:12" ht="15">
      <c r="J42" s="3" t="s">
        <v>24</v>
      </c>
      <c r="K42" s="6">
        <v>21.11212730407715</v>
      </c>
      <c r="L42" s="6">
        <v>20.80086326599121</v>
      </c>
    </row>
    <row r="43" spans="10:12" ht="15">
      <c r="J43" t="s">
        <v>18</v>
      </c>
      <c r="K43" s="6">
        <v>16</v>
      </c>
      <c r="L43" s="6">
        <v>15.634559631347656</v>
      </c>
    </row>
    <row r="44" spans="10:12" ht="15">
      <c r="J44" t="s">
        <v>19</v>
      </c>
      <c r="K44" s="6">
        <v>12.125732421875</v>
      </c>
      <c r="L44" s="6">
        <v>11.958794593811035</v>
      </c>
    </row>
    <row r="46" ht="12.75">
      <c r="J46" t="s">
        <v>63</v>
      </c>
    </row>
    <row r="47" ht="12.75">
      <c r="J47" t="s">
        <v>64</v>
      </c>
    </row>
    <row r="48" ht="12.75">
      <c r="J48" t="s">
        <v>65</v>
      </c>
    </row>
    <row r="49" ht="12.75">
      <c r="J49" t="s">
        <v>86</v>
      </c>
    </row>
    <row r="50" ht="12.75">
      <c r="J50" t="s">
        <v>66</v>
      </c>
    </row>
    <row r="51" ht="12.75">
      <c r="J51" t="s">
        <v>67</v>
      </c>
    </row>
    <row r="52" ht="12.75">
      <c r="J52" t="s">
        <v>68</v>
      </c>
    </row>
    <row r="53" spans="10:15" ht="12.75">
      <c r="J53" t="s">
        <v>69</v>
      </c>
      <c r="K53" t="s">
        <v>70</v>
      </c>
      <c r="L53" t="s">
        <v>87</v>
      </c>
      <c r="M53" t="s">
        <v>37</v>
      </c>
      <c r="N53" t="s">
        <v>71</v>
      </c>
      <c r="O53" t="s">
        <v>72</v>
      </c>
    </row>
    <row r="54" spans="10:14" ht="12.75">
      <c r="J54" t="s">
        <v>73</v>
      </c>
      <c r="L54" t="s">
        <v>74</v>
      </c>
      <c r="M54" t="s">
        <v>38</v>
      </c>
      <c r="N54" t="s">
        <v>45</v>
      </c>
    </row>
    <row r="55" spans="10:15" ht="12.75">
      <c r="J55" s="6">
        <v>70</v>
      </c>
      <c r="K55" s="8">
        <v>0.699999988079071</v>
      </c>
      <c r="L55" s="7">
        <v>0.006166561506688595</v>
      </c>
      <c r="M55" s="6">
        <v>1.5861111879348755</v>
      </c>
      <c r="N55" s="8">
        <v>0.25983768701553345</v>
      </c>
      <c r="O55" s="7">
        <v>0.2606941759586334</v>
      </c>
    </row>
    <row r="56" spans="10:15" ht="12.75">
      <c r="J56" s="6">
        <v>25</v>
      </c>
      <c r="K56" s="8">
        <v>0.30000001192092896</v>
      </c>
      <c r="L56" s="7">
        <v>0.0013908945256844163</v>
      </c>
      <c r="M56" s="6">
        <v>0.837512731552124</v>
      </c>
      <c r="N56" s="8">
        <v>0.19548124074935913</v>
      </c>
      <c r="O56" s="7">
        <v>0.1475493162870407</v>
      </c>
    </row>
    <row r="57" spans="10:15" ht="12.75">
      <c r="J57" s="10"/>
      <c r="K57" s="11"/>
      <c r="L57" s="12"/>
      <c r="M57" s="10"/>
      <c r="N57" s="11"/>
      <c r="O57" s="12"/>
    </row>
  </sheetData>
  <printOptions/>
  <pageMargins left="0.75" right="0.75" top="1" bottom="1" header="0.5" footer="0.5"/>
  <pageSetup horizontalDpi="96" verticalDpi="96" orientation="portrait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Minnesota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Gary Parker</dc:creator>
  <cp:keywords/>
  <dc:description/>
  <cp:lastModifiedBy>gparker</cp:lastModifiedBy>
  <dcterms:created xsi:type="dcterms:W3CDTF">2001-10-21T03:56:27Z</dcterms:created>
  <dcterms:modified xsi:type="dcterms:W3CDTF">2004-11-22T00:25:09Z</dcterms:modified>
  <cp:category/>
  <cp:version/>
  <cp:contentType/>
  <cp:contentStatus/>
</cp:coreProperties>
</file>